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8_{AAA97A27-7E9A-9045-AA7A-7E88568C1A58}" xr6:coauthVersionLast="47" xr6:coauthVersionMax="47" xr10:uidLastSave="{00000000-0000-0000-0000-000000000000}"/>
  <bookViews>
    <workbookView xWindow="0" yWindow="460" windowWidth="24000" windowHeight="139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<sst xmlns="http://schemas.openxmlformats.org/spreadsheetml/2006/main" count="171" uniqueCount="62">
  <si>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</si>
  <si>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</si>
  <si>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</si>
  <si>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</si>
  <si>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</si>
  <si>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</si>
  <si>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</si>
  <si>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</si>
  <si>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</si>
  <si>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</si>
  <si>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</si>
  <si>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</si>
  <si>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</si>
  <si>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</si>
  <si>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</si>
  <si>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</si>
  <si>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</si>
  <si>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</si>
  <si>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</si>
  <si>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</si>
  <si>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</si>
  <si>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</si>
  <si>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</si>
  <si>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</si>
  <si>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</si>
  <si>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</si>
  <si>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</si>
  <si>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</si>
  <si>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</si>
  <si>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</si>
  <si>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</si>
  <si>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</si>
  <si>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</si>
  <si>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</si>
  <si>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</si>
  <si>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</si>
  <si>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</si>
  <si>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</si>
  <si>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</si>
  <si>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</si>
  <si>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</si>
  <si>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GETD22811283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</si>
  <si>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</si>
  <si>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</si>
  <si>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</si>
  <si>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</si>
  <si>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</si>
  <si>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</si>
  <si>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</si>
  <si>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</si>
  <si>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</si>
  <si>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</si>
  <si>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</si>
  <si>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</si>
  <si>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</si>
  <si>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</si>
  <si>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</si>
  <si>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</si>
  <si>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</si>
  <si>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</si>
  <si>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</si>
  <si>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სახაზინო ფასიანი ქაღალდების პორტფელი 22/07/2022-ის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</si>
</sst>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topLeftCell="A8" zoomScaleNormal="114" workbookViewId="0">
      <selection activeCell="M19" sqref="M1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61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40</v>
      </c>
      <c r="D3" s="7" t="s">
        <v>0</v>
      </c>
      <c r="E3" s="7" t="s">
        <v>39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49</v>
      </c>
      <c r="B4" s="27">
        <v>44593</v>
      </c>
      <c r="C4" s="23" t="s">
        <v>8</v>
      </c>
      <c r="D4" s="32">
        <v>44777</v>
      </c>
      <c r="E4" s="29">
        <v>0.04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51</v>
      </c>
      <c r="B5" s="27">
        <v>44621</v>
      </c>
      <c r="C5" s="23" t="s">
        <v>8</v>
      </c>
      <c r="D5" s="32">
        <v>44805</v>
      </c>
      <c r="E5" s="29">
        <v>0.11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44656</v>
      </c>
      <c r="C6" s="23" t="s">
        <v>8</v>
      </c>
      <c r="D6" s="32">
        <v>44840</v>
      </c>
      <c r="E6" s="29">
        <v>0.21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44684</v>
      </c>
      <c r="C7" s="23" t="s">
        <v>8</v>
      </c>
      <c r="D7" s="32">
        <v>44868</v>
      </c>
      <c r="E7" s="29">
        <v>0.28000000000000003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44719</v>
      </c>
      <c r="C8" s="23" t="s">
        <v>8</v>
      </c>
      <c r="D8" s="32">
        <v>44903</v>
      </c>
      <c r="E8" s="29">
        <v>0.38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59</v>
      </c>
      <c r="B9" s="27">
        <v>44747</v>
      </c>
      <c r="C9" s="23" t="s">
        <v>8</v>
      </c>
      <c r="D9" s="32">
        <v>44931</v>
      </c>
      <c r="E9" s="29">
        <v>0.46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41</v>
      </c>
      <c r="B10" s="19">
        <v>44418</v>
      </c>
      <c r="C10" s="17" t="s">
        <v>9</v>
      </c>
      <c r="D10" s="27">
        <v>44784</v>
      </c>
      <c r="E10" s="29">
        <v>0.05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44453</v>
      </c>
      <c r="C11" s="17" t="s">
        <v>9</v>
      </c>
      <c r="D11" s="27">
        <v>44819</v>
      </c>
      <c r="E11" s="29">
        <v>0.15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44481</v>
      </c>
      <c r="C12" s="17" t="s">
        <v>9</v>
      </c>
      <c r="D12" s="27">
        <v>44847</v>
      </c>
      <c r="E12" s="29">
        <v>0.23</v>
      </c>
      <c r="F12" s="12" t="s">
        <v>23</v>
      </c>
      <c r="G12" s="11">
        <v>30000000</v>
      </c>
      <c r="H12" s="11">
        <v>30000000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27">
        <v>44509</v>
      </c>
      <c r="C13" s="17" t="s">
        <v>9</v>
      </c>
      <c r="D13" s="32">
        <v>44875</v>
      </c>
      <c r="E13" s="29">
        <v>0.3</v>
      </c>
      <c r="F13" s="12" t="s">
        <v>23</v>
      </c>
      <c r="G13" s="11">
        <v>30000000</v>
      </c>
      <c r="H13" s="11">
        <v>30000000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44544</v>
      </c>
      <c r="C14" s="17" t="s">
        <v>9</v>
      </c>
      <c r="D14" s="32">
        <v>44910</v>
      </c>
      <c r="E14" s="29">
        <v>0.4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27">
        <v>44572</v>
      </c>
      <c r="C15" s="17" t="s">
        <v>9</v>
      </c>
      <c r="D15" s="32">
        <v>44938</v>
      </c>
      <c r="E15" s="29">
        <v>0.48</v>
      </c>
      <c r="F15" s="12" t="s">
        <v>23</v>
      </c>
      <c r="G15" s="11">
        <v>20000000</v>
      </c>
      <c r="H15" s="11">
        <v>20000000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50</v>
      </c>
      <c r="B16" s="27">
        <v>44600</v>
      </c>
      <c r="C16" s="17" t="s">
        <v>9</v>
      </c>
      <c r="D16" s="32">
        <v>44966</v>
      </c>
      <c r="E16" s="29">
        <v>0.55000000000000004</v>
      </c>
      <c r="F16" s="12" t="s">
        <v>23</v>
      </c>
      <c r="G16" s="11">
        <v>20000000</v>
      </c>
      <c r="H16" s="11">
        <v>20000000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52</v>
      </c>
      <c r="B17" s="27">
        <v>44627</v>
      </c>
      <c r="C17" s="17" t="s">
        <v>9</v>
      </c>
      <c r="D17" s="32">
        <v>44994</v>
      </c>
      <c r="E17" s="29">
        <v>0.63</v>
      </c>
      <c r="F17" s="12" t="s">
        <v>23</v>
      </c>
      <c r="G17" s="11">
        <v>15000000</v>
      </c>
      <c r="H17" s="11">
        <v>15000000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44663</v>
      </c>
      <c r="C18" s="17" t="s">
        <v>9</v>
      </c>
      <c r="D18" s="32">
        <v>45029</v>
      </c>
      <c r="E18" s="29">
        <v>0.73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44691</v>
      </c>
      <c r="C19" s="17" t="s">
        <v>9</v>
      </c>
      <c r="D19" s="32">
        <v>45057</v>
      </c>
      <c r="E19" s="29">
        <v>0.8</v>
      </c>
      <c r="F19" s="12" t="s">
        <v>23</v>
      </c>
      <c r="G19" s="11">
        <v>20000000</v>
      </c>
      <c r="H19" s="11">
        <v>20000000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44726</v>
      </c>
      <c r="C20" s="17" t="s">
        <v>9</v>
      </c>
      <c r="D20" s="32">
        <v>45092</v>
      </c>
      <c r="E20" s="29">
        <v>0.9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60</v>
      </c>
      <c r="B21" s="27">
        <v>44754</v>
      </c>
      <c r="C21" s="17" t="s">
        <v>9</v>
      </c>
      <c r="D21" s="32">
        <v>45120</v>
      </c>
      <c r="E21" s="29">
        <v>0.98</v>
      </c>
      <c r="F21" s="12"/>
      <c r="G21" s="11">
        <v>30000000</v>
      </c>
      <c r="H21" s="11">
        <v>30000000</v>
      </c>
      <c r="I21" s="11" t="s">
        <v>29</v>
      </c>
      <c r="J21" s="11" t="s">
        <v>30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38</v>
      </c>
      <c r="B22" s="19">
        <v>44229</v>
      </c>
      <c r="C22" s="23" t="s">
        <v>11</v>
      </c>
      <c r="D22" s="27">
        <v>44961</v>
      </c>
      <c r="E22" s="29">
        <v>0.54</v>
      </c>
      <c r="F22" s="24">
        <v>8</v>
      </c>
      <c r="G22" s="11">
        <v>290000000</v>
      </c>
      <c r="H22" s="11">
        <v>290000000</v>
      </c>
      <c r="I22" s="25" t="s">
        <v>31</v>
      </c>
      <c r="J22" s="25" t="s">
        <v>32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46</v>
      </c>
      <c r="B23" s="19">
        <v>44565</v>
      </c>
      <c r="C23" s="23" t="s">
        <v>11</v>
      </c>
      <c r="D23" s="27">
        <v>45297</v>
      </c>
      <c r="E23" s="29">
        <v>1.46</v>
      </c>
      <c r="F23" s="24">
        <v>9.875</v>
      </c>
      <c r="G23" s="11">
        <v>500000000</v>
      </c>
      <c r="H23" s="11">
        <v>600000000</v>
      </c>
      <c r="I23" s="25" t="s">
        <v>33</v>
      </c>
      <c r="J23" s="25" t="s">
        <v>32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0.28999999999999998</v>
      </c>
      <c r="F24" s="13">
        <v>8.25</v>
      </c>
      <c r="G24" s="11">
        <v>350000000</v>
      </c>
      <c r="H24" s="11">
        <v>350000000</v>
      </c>
      <c r="I24" s="11" t="s">
        <v>31</v>
      </c>
      <c r="J24" s="11" t="s">
        <v>32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0.11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31</v>
      </c>
      <c r="J25" s="11" t="s">
        <v>30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0.51</v>
      </c>
      <c r="F26" s="13">
        <v>8.125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1.18</v>
      </c>
      <c r="F27" s="13">
        <v>7.375</v>
      </c>
      <c r="G27" s="11">
        <v>240000000</v>
      </c>
      <c r="H27" s="11">
        <f t="shared" si="0"/>
        <v>240000000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1.86</v>
      </c>
      <c r="F28" s="13">
        <v>7</v>
      </c>
      <c r="G28" s="11">
        <v>460000000</v>
      </c>
      <c r="H28" s="11">
        <f>G28</f>
        <v>460000000</v>
      </c>
      <c r="I28" s="11" t="s">
        <v>31</v>
      </c>
      <c r="J28" s="11" t="s">
        <v>32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36</v>
      </c>
      <c r="B29" s="19">
        <v>44222</v>
      </c>
      <c r="C29" s="23" t="s">
        <v>12</v>
      </c>
      <c r="D29" s="27">
        <v>46050</v>
      </c>
      <c r="E29" s="29">
        <v>3.52</v>
      </c>
      <c r="F29" s="24">
        <v>8.125</v>
      </c>
      <c r="G29" s="25">
        <v>607400000</v>
      </c>
      <c r="H29" s="25">
        <v>607400000</v>
      </c>
      <c r="I29" s="25" t="s">
        <v>31</v>
      </c>
      <c r="J29" s="25" t="s">
        <v>32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48</v>
      </c>
      <c r="B30" s="19">
        <v>44586</v>
      </c>
      <c r="C30" s="23" t="s">
        <v>12</v>
      </c>
      <c r="D30" s="27">
        <v>46414</v>
      </c>
      <c r="E30" s="29">
        <v>4.5199999999999996</v>
      </c>
      <c r="F30" s="24">
        <v>9.75</v>
      </c>
      <c r="G30" s="25">
        <v>506831000</v>
      </c>
      <c r="H30" s="25">
        <v>806831000</v>
      </c>
      <c r="I30" s="25" t="s">
        <v>33</v>
      </c>
      <c r="J30" s="25" t="s">
        <v>32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37</v>
      </c>
      <c r="B31" s="19">
        <v>43858</v>
      </c>
      <c r="C31" s="17" t="s">
        <v>25</v>
      </c>
      <c r="D31" s="27">
        <v>45807</v>
      </c>
      <c r="E31" s="29">
        <v>2.86</v>
      </c>
      <c r="F31" s="13">
        <v>9.125</v>
      </c>
      <c r="G31" s="10">
        <v>972689000</v>
      </c>
      <c r="H31" s="11">
        <v>972689000</v>
      </c>
      <c r="I31" s="11" t="s">
        <v>31</v>
      </c>
      <c r="J31" s="11" t="s">
        <v>32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41122</v>
      </c>
      <c r="C32" s="17" t="s">
        <v>14</v>
      </c>
      <c r="D32" s="27">
        <v>44775</v>
      </c>
      <c r="E32" s="29">
        <v>0.03</v>
      </c>
      <c r="F32" s="13">
        <v>10.8</v>
      </c>
      <c r="G32" s="11">
        <v>25000000</v>
      </c>
      <c r="H32" s="11">
        <f>G32</f>
        <v>25000000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41325</v>
      </c>
      <c r="C33" s="17" t="s">
        <v>14</v>
      </c>
      <c r="D33" s="27">
        <v>44978</v>
      </c>
      <c r="E33" s="29">
        <v>0.59</v>
      </c>
      <c r="F33" s="13">
        <v>10.4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41675</v>
      </c>
      <c r="C34" s="17" t="s">
        <v>14</v>
      </c>
      <c r="D34" s="27">
        <v>45328</v>
      </c>
      <c r="E34" s="29">
        <v>1.55</v>
      </c>
      <c r="F34" s="13">
        <v>11.6</v>
      </c>
      <c r="G34" s="11">
        <v>40000000</v>
      </c>
      <c r="H34" s="11">
        <f t="shared" si="0"/>
        <v>40000000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42039</v>
      </c>
      <c r="C35" s="17" t="s">
        <v>14</v>
      </c>
      <c r="D35" s="27">
        <v>45693</v>
      </c>
      <c r="E35" s="29">
        <v>2.5499999999999998</v>
      </c>
      <c r="F35" s="13">
        <v>10.5</v>
      </c>
      <c r="G35" s="11">
        <v>97520000</v>
      </c>
      <c r="H35" s="11">
        <f>G35</f>
        <v>97520000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19</v>
      </c>
      <c r="B36" s="19">
        <v>42963</v>
      </c>
      <c r="C36" s="17" t="s">
        <v>14</v>
      </c>
      <c r="D36" s="27">
        <v>46616</v>
      </c>
      <c r="E36" s="29">
        <v>5.07</v>
      </c>
      <c r="F36" s="13">
        <v>9.375</v>
      </c>
      <c r="G36" s="11">
        <v>40000000</v>
      </c>
      <c r="H36" s="11">
        <f t="shared" si="0"/>
        <v>40000000</v>
      </c>
      <c r="I36" s="11" t="s">
        <v>31</v>
      </c>
      <c r="J36" s="11" t="s">
        <v>30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5</v>
      </c>
      <c r="B37" s="19">
        <v>43117</v>
      </c>
      <c r="C37" s="17" t="s">
        <v>14</v>
      </c>
      <c r="D37" s="27">
        <v>46770</v>
      </c>
      <c r="E37" s="29">
        <v>5.5</v>
      </c>
      <c r="F37" s="13">
        <v>9.375</v>
      </c>
      <c r="G37" s="11">
        <v>864298000</v>
      </c>
      <c r="H37" s="11">
        <f t="shared" si="0"/>
        <v>864298000</v>
      </c>
      <c r="I37" s="11" t="s">
        <v>31</v>
      </c>
      <c r="J37" s="11" t="s">
        <v>32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6</v>
      </c>
      <c r="B38" s="19">
        <v>43942</v>
      </c>
      <c r="C38" s="17" t="s">
        <v>14</v>
      </c>
      <c r="D38" s="27">
        <v>47596</v>
      </c>
      <c r="E38" s="29">
        <v>7.76</v>
      </c>
      <c r="F38" s="13">
        <v>10.25</v>
      </c>
      <c r="G38" s="11">
        <v>288750000</v>
      </c>
      <c r="H38" s="11">
        <v>400000000</v>
      </c>
      <c r="I38" s="11" t="s">
        <v>33</v>
      </c>
      <c r="J38" s="11" t="s">
        <v>32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6035488000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24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2022-07-22T07:33:28Z</dcterms:modified>
</cp:coreProperties>
</file>